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ta día a día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Antes de salir" sheetId="3" state="visible" r:id="rId3"/>
    <sheet xmlns:r="http://schemas.openxmlformats.org/officeDocument/2006/relationships" name="Gastos del grup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1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B7C93"/>
      <sz val="10"/>
    </font>
    <font>
      <b val="1"/>
      <color rgb="00FFFFFF"/>
      <sz val="10"/>
    </font>
    <font>
      <b val="1"/>
    </font>
    <font>
      <color rgb="006B7C93"/>
      <sz val="9"/>
    </font>
    <font>
      <b val="1"/>
      <color rgb="00FFFFFF"/>
      <sz val="12"/>
    </font>
    <font/>
    <font>
      <color rgb="006B7C93"/>
      <sz val="10"/>
    </font>
    <font>
      <b val="1"/>
      <color rgb="00268F85"/>
      <sz val="10"/>
    </font>
    <font>
      <b val="1"/>
      <color rgb="00268F85"/>
      <u val="single"/>
    </font>
    <font>
      <b val="1"/>
      <color rgb="00268F85"/>
    </font>
    <font>
      <i val="1"/>
      <color rgb="006B7C93"/>
    </font>
    <font>
      <b val="1"/>
      <color rgb="00268F85"/>
      <sz val="12"/>
    </font>
  </fonts>
  <fills count="8">
    <fill>
      <patternFill/>
    </fill>
    <fill>
      <patternFill patternType="gray125"/>
    </fill>
    <fill>
      <patternFill patternType="solid">
        <fgColor rgb="0032B4A8"/>
      </patternFill>
    </fill>
    <fill>
      <patternFill patternType="solid">
        <fgColor rgb="00268F85"/>
      </patternFill>
    </fill>
    <fill>
      <patternFill patternType="solid">
        <fgColor rgb="00FAFAFA"/>
      </patternFill>
    </fill>
    <fill>
      <patternFill patternType="solid">
        <fgColor rgb="00FFF3CD"/>
      </patternFill>
    </fill>
    <fill>
      <patternFill patternType="solid">
        <fgColor rgb="00E8F6F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164" fontId="0" fillId="4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4" fillId="5" borderId="1" pivotButton="0" quotePrefix="0" xfId="0"/>
    <xf numFmtId="164" fontId="4" fillId="5" borderId="1" pivotButton="0" quotePrefix="0" xfId="0"/>
    <xf numFmtId="0" fontId="0" fillId="6" borderId="1" pivotButton="0" quotePrefix="0" xfId="0"/>
    <xf numFmtId="0" fontId="5" fillId="0" borderId="0" pivotButton="0" quotePrefix="0" xfId="0"/>
    <xf numFmtId="164" fontId="0" fillId="6" borderId="1" pivotButton="0" quotePrefix="0" xfId="0"/>
    <xf numFmtId="0" fontId="6" fillId="2" borderId="0" pivotButton="0" quotePrefix="0" xfId="0"/>
    <xf numFmtId="164" fontId="6" fillId="2" borderId="0" pivotButton="0" quotePrefix="0" xfId="0"/>
    <xf numFmtId="0" fontId="7" fillId="0" borderId="1" pivotButton="0" quotePrefix="0" xfId="0"/>
    <xf numFmtId="164" fontId="0" fillId="7" borderId="1" pivotButton="0" quotePrefix="0" xfId="0"/>
    <xf numFmtId="0" fontId="8" fillId="0" borderId="1" pivotButton="0" quotePrefix="0" xfId="0"/>
    <xf numFmtId="0" fontId="4" fillId="0" borderId="1" pivotButton="0" quotePrefix="0" xfId="0"/>
    <xf numFmtId="0" fontId="0" fillId="0" borderId="0" applyAlignment="1" pivotButton="0" quotePrefix="0" xfId="0">
      <alignment horizontal="center"/>
    </xf>
    <xf numFmtId="164" fontId="0" fillId="6" borderId="0" pivotButton="0" quotePrefix="0" xfId="0"/>
    <xf numFmtId="0" fontId="9" fillId="4" borderId="1" pivotButton="0" quotePrefix="0" xfId="0"/>
    <xf numFmtId="0" fontId="0" fillId="7" borderId="1" pivotButton="0" quotePrefix="0" xfId="0"/>
    <xf numFmtId="0" fontId="9" fillId="0" borderId="1" pivotButton="0" quotePrefix="0" xfId="0"/>
    <xf numFmtId="0" fontId="10" fillId="0" borderId="1" pivotButton="0" quotePrefix="0" xfId="0"/>
    <xf numFmtId="0" fontId="10" fillId="4" borderId="1" pivotButton="0" quotePrefix="0" xfId="0"/>
    <xf numFmtId="0" fontId="11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12" fillId="4" borderId="1" pivotButton="0" quotePrefix="0" xfId="0"/>
    <xf numFmtId="0" fontId="12" fillId="0" borderId="1" pivotButton="0" quotePrefix="0" xfId="0"/>
    <xf numFmtId="164" fontId="4" fillId="5" borderId="0" pivotButton="0" quotePrefix="0" xfId="0"/>
    <xf numFmtId="0" fontId="13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heymondo.es/?utm_medium=Afiliado&amp;utm_source=Exprimeviajes&amp;cod_descuento=EXPRIMEVIAJES&amp;ag_campaign=ENTRADA&amp;agencia=IkaSq1CzmC7oPlX65jj4EtgRo9tKCgu6N9Qa%2Fm5ocQ8%3D" TargetMode="External" Id="rId1"/><Relationship Type="http://schemas.openxmlformats.org/officeDocument/2006/relationships/hyperlink" Target="https://n26-eu.c2nwa3.net/9LxQvy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18" customWidth="1" min="3" max="3"/>
    <col width="18" customWidth="1" min="4" max="4"/>
    <col width="8" customWidth="1" min="5" max="5"/>
    <col width="8" customWidth="1" min="6" max="6"/>
    <col width="11" customWidth="1" min="7" max="7"/>
    <col width="10" customWidth="1" min="8" max="8"/>
    <col width="11" customWidth="1" min="9" max="9"/>
    <col width="26" customWidth="1" min="10" max="10"/>
    <col width="10" customWidth="1" min="11" max="11"/>
    <col width="10" customWidth="1" min="12" max="12"/>
    <col width="10" customWidth="1" min="13" max="13"/>
    <col width="14" customWidth="1" min="14" max="14"/>
  </cols>
  <sheetData>
    <row r="1" ht="30" customHeight="1">
      <c r="A1" s="1" t="inlineStr">
        <is>
          <t>PLANTILLA DE INTERRAIL · exprimeviajes.com</t>
        </is>
      </c>
    </row>
    <row r="2" ht="22" customHeight="1">
      <c r="A2" s="2" t="inlineStr">
        <is>
          <t>Rellena solo las casillas blancas. La columna «¿Día de viaje?» es la que decide qué pase necesitas: pon 1 el día que cojas un tren de ciudad a ciudad y 0 si te quedas.</t>
        </is>
      </c>
    </row>
    <row r="3" ht="32" customHeight="1">
      <c r="A3" s="3" t="inlineStr">
        <is>
          <t>Día</t>
        </is>
      </c>
      <c r="B3" s="3" t="inlineStr">
        <is>
          <t>Fecha</t>
        </is>
      </c>
      <c r="C3" s="3" t="inlineStr">
        <is>
          <t>Desde</t>
        </is>
      </c>
      <c r="D3" s="3" t="inlineStr">
        <is>
          <t>Hasta</t>
        </is>
      </c>
      <c r="E3" s="3" t="inlineStr">
        <is>
          <t>Sale</t>
        </is>
      </c>
      <c r="F3" s="3" t="inlineStr">
        <is>
          <t>Llega</t>
        </is>
      </c>
      <c r="G3" s="3" t="inlineStr">
        <is>
          <t>¿Día de viaje? (1/0)</t>
        </is>
      </c>
      <c r="H3" s="3" t="inlineStr">
        <is>
          <t>Reserva €</t>
        </is>
      </c>
      <c r="I3" s="3" t="inlineStr">
        <is>
          <t>Nº de tren</t>
        </is>
      </c>
      <c r="J3" s="3" t="inlineStr">
        <is>
          <t>Dónde duermo</t>
        </is>
      </c>
      <c r="K3" s="3" t="inlineStr">
        <is>
          <t>Cama €</t>
        </is>
      </c>
      <c r="L3" s="3" t="inlineStr">
        <is>
          <t>Comida €</t>
        </is>
      </c>
      <c r="M3" s="3" t="inlineStr">
        <is>
          <t>Extras €</t>
        </is>
      </c>
      <c r="N3" s="3" t="inlineStr">
        <is>
          <t>Total del día €</t>
        </is>
      </c>
    </row>
    <row r="4">
      <c r="A4" s="4" t="n">
        <v>1</v>
      </c>
      <c r="B4" s="5" t="n"/>
      <c r="C4" s="5" t="n"/>
      <c r="D4" s="5" t="n"/>
      <c r="E4" s="5" t="n"/>
      <c r="F4" s="5" t="n"/>
      <c r="G4" s="4" t="n">
        <v>0</v>
      </c>
      <c r="H4" s="6" t="n"/>
      <c r="I4" s="5" t="n"/>
      <c r="J4" s="5" t="n"/>
      <c r="K4" s="6" t="n"/>
      <c r="L4" s="6" t="n"/>
      <c r="M4" s="6" t="n"/>
      <c r="N4" s="6">
        <f>H4+K4+L4+M4</f>
        <v/>
      </c>
    </row>
    <row r="5">
      <c r="A5" s="7" t="n">
        <v>2</v>
      </c>
      <c r="B5" s="8" t="n"/>
      <c r="C5" s="8" t="n"/>
      <c r="D5" s="8" t="n"/>
      <c r="E5" s="8" t="n"/>
      <c r="F5" s="8" t="n"/>
      <c r="G5" s="7" t="n">
        <v>0</v>
      </c>
      <c r="H5" s="9" t="n"/>
      <c r="I5" s="8" t="n"/>
      <c r="J5" s="8" t="n"/>
      <c r="K5" s="9" t="n"/>
      <c r="L5" s="9" t="n"/>
      <c r="M5" s="9" t="n"/>
      <c r="N5" s="9">
        <f>H5+K5+L5+M5</f>
        <v/>
      </c>
    </row>
    <row r="6">
      <c r="A6" s="4" t="n">
        <v>3</v>
      </c>
      <c r="B6" s="5" t="n"/>
      <c r="C6" s="5" t="n"/>
      <c r="D6" s="5" t="n"/>
      <c r="E6" s="5" t="n"/>
      <c r="F6" s="5" t="n"/>
      <c r="G6" s="4" t="n">
        <v>0</v>
      </c>
      <c r="H6" s="6" t="n"/>
      <c r="I6" s="5" t="n"/>
      <c r="J6" s="5" t="n"/>
      <c r="K6" s="6" t="n"/>
      <c r="L6" s="6" t="n"/>
      <c r="M6" s="6" t="n"/>
      <c r="N6" s="6">
        <f>H6+K6+L6+M6</f>
        <v/>
      </c>
    </row>
    <row r="7">
      <c r="A7" s="7" t="n">
        <v>4</v>
      </c>
      <c r="B7" s="8" t="n"/>
      <c r="C7" s="8" t="n"/>
      <c r="D7" s="8" t="n"/>
      <c r="E7" s="8" t="n"/>
      <c r="F7" s="8" t="n"/>
      <c r="G7" s="7" t="n">
        <v>0</v>
      </c>
      <c r="H7" s="9" t="n"/>
      <c r="I7" s="8" t="n"/>
      <c r="J7" s="8" t="n"/>
      <c r="K7" s="9" t="n"/>
      <c r="L7" s="9" t="n"/>
      <c r="M7" s="9" t="n"/>
      <c r="N7" s="9">
        <f>H7+K7+L7+M7</f>
        <v/>
      </c>
    </row>
    <row r="8">
      <c r="A8" s="4" t="n">
        <v>5</v>
      </c>
      <c r="B8" s="5" t="n"/>
      <c r="C8" s="5" t="n"/>
      <c r="D8" s="5" t="n"/>
      <c r="E8" s="5" t="n"/>
      <c r="F8" s="5" t="n"/>
      <c r="G8" s="4" t="n">
        <v>0</v>
      </c>
      <c r="H8" s="6" t="n"/>
      <c r="I8" s="5" t="n"/>
      <c r="J8" s="5" t="n"/>
      <c r="K8" s="6" t="n"/>
      <c r="L8" s="6" t="n"/>
      <c r="M8" s="6" t="n"/>
      <c r="N8" s="6">
        <f>H8+K8+L8+M8</f>
        <v/>
      </c>
    </row>
    <row r="9">
      <c r="A9" s="7" t="n">
        <v>6</v>
      </c>
      <c r="B9" s="8" t="n"/>
      <c r="C9" s="8" t="n"/>
      <c r="D9" s="8" t="n"/>
      <c r="E9" s="8" t="n"/>
      <c r="F9" s="8" t="n"/>
      <c r="G9" s="7" t="n">
        <v>0</v>
      </c>
      <c r="H9" s="9" t="n"/>
      <c r="I9" s="8" t="n"/>
      <c r="J9" s="8" t="n"/>
      <c r="K9" s="9" t="n"/>
      <c r="L9" s="9" t="n"/>
      <c r="M9" s="9" t="n"/>
      <c r="N9" s="9">
        <f>H9+K9+L9+M9</f>
        <v/>
      </c>
    </row>
    <row r="10">
      <c r="A10" s="4" t="n">
        <v>7</v>
      </c>
      <c r="B10" s="5" t="n"/>
      <c r="C10" s="5" t="n"/>
      <c r="D10" s="5" t="n"/>
      <c r="E10" s="5" t="n"/>
      <c r="F10" s="5" t="n"/>
      <c r="G10" s="4" t="n">
        <v>0</v>
      </c>
      <c r="H10" s="6" t="n"/>
      <c r="I10" s="5" t="n"/>
      <c r="J10" s="5" t="n"/>
      <c r="K10" s="6" t="n"/>
      <c r="L10" s="6" t="n"/>
      <c r="M10" s="6" t="n"/>
      <c r="N10" s="6">
        <f>H10+K10+L10+M10</f>
        <v/>
      </c>
    </row>
    <row r="11">
      <c r="A11" s="7" t="n">
        <v>8</v>
      </c>
      <c r="B11" s="8" t="n"/>
      <c r="C11" s="8" t="n"/>
      <c r="D11" s="8" t="n"/>
      <c r="E11" s="8" t="n"/>
      <c r="F11" s="8" t="n"/>
      <c r="G11" s="7" t="n">
        <v>0</v>
      </c>
      <c r="H11" s="9" t="n"/>
      <c r="I11" s="8" t="n"/>
      <c r="J11" s="8" t="n"/>
      <c r="K11" s="9" t="n"/>
      <c r="L11" s="9" t="n"/>
      <c r="M11" s="9" t="n"/>
      <c r="N11" s="9">
        <f>H11+K11+L11+M11</f>
        <v/>
      </c>
    </row>
    <row r="12">
      <c r="A12" s="4" t="n">
        <v>9</v>
      </c>
      <c r="B12" s="5" t="n"/>
      <c r="C12" s="5" t="n"/>
      <c r="D12" s="5" t="n"/>
      <c r="E12" s="5" t="n"/>
      <c r="F12" s="5" t="n"/>
      <c r="G12" s="4" t="n">
        <v>0</v>
      </c>
      <c r="H12" s="6" t="n"/>
      <c r="I12" s="5" t="n"/>
      <c r="J12" s="5" t="n"/>
      <c r="K12" s="6" t="n"/>
      <c r="L12" s="6" t="n"/>
      <c r="M12" s="6" t="n"/>
      <c r="N12" s="6">
        <f>H12+K12+L12+M12</f>
        <v/>
      </c>
    </row>
    <row r="13">
      <c r="A13" s="7" t="n">
        <v>10</v>
      </c>
      <c r="B13" s="8" t="n"/>
      <c r="C13" s="8" t="n"/>
      <c r="D13" s="8" t="n"/>
      <c r="E13" s="8" t="n"/>
      <c r="F13" s="8" t="n"/>
      <c r="G13" s="7" t="n">
        <v>0</v>
      </c>
      <c r="H13" s="9" t="n"/>
      <c r="I13" s="8" t="n"/>
      <c r="J13" s="8" t="n"/>
      <c r="K13" s="9" t="n"/>
      <c r="L13" s="9" t="n"/>
      <c r="M13" s="9" t="n"/>
      <c r="N13" s="9">
        <f>H13+K13+L13+M13</f>
        <v/>
      </c>
    </row>
    <row r="14">
      <c r="A14" s="4" t="n">
        <v>11</v>
      </c>
      <c r="B14" s="5" t="n"/>
      <c r="C14" s="5" t="n"/>
      <c r="D14" s="5" t="n"/>
      <c r="E14" s="5" t="n"/>
      <c r="F14" s="5" t="n"/>
      <c r="G14" s="4" t="n">
        <v>0</v>
      </c>
      <c r="H14" s="6" t="n"/>
      <c r="I14" s="5" t="n"/>
      <c r="J14" s="5" t="n"/>
      <c r="K14" s="6" t="n"/>
      <c r="L14" s="6" t="n"/>
      <c r="M14" s="6" t="n"/>
      <c r="N14" s="6">
        <f>H14+K14+L14+M14</f>
        <v/>
      </c>
    </row>
    <row r="15">
      <c r="A15" s="7" t="n">
        <v>12</v>
      </c>
      <c r="B15" s="8" t="n"/>
      <c r="C15" s="8" t="n"/>
      <c r="D15" s="8" t="n"/>
      <c r="E15" s="8" t="n"/>
      <c r="F15" s="8" t="n"/>
      <c r="G15" s="7" t="n">
        <v>0</v>
      </c>
      <c r="H15" s="9" t="n"/>
      <c r="I15" s="8" t="n"/>
      <c r="J15" s="8" t="n"/>
      <c r="K15" s="9" t="n"/>
      <c r="L15" s="9" t="n"/>
      <c r="M15" s="9" t="n"/>
      <c r="N15" s="9">
        <f>H15+K15+L15+M15</f>
        <v/>
      </c>
    </row>
    <row r="16">
      <c r="A16" s="4" t="n">
        <v>13</v>
      </c>
      <c r="B16" s="5" t="n"/>
      <c r="C16" s="5" t="n"/>
      <c r="D16" s="5" t="n"/>
      <c r="E16" s="5" t="n"/>
      <c r="F16" s="5" t="n"/>
      <c r="G16" s="4" t="n">
        <v>0</v>
      </c>
      <c r="H16" s="6" t="n"/>
      <c r="I16" s="5" t="n"/>
      <c r="J16" s="5" t="n"/>
      <c r="K16" s="6" t="n"/>
      <c r="L16" s="6" t="n"/>
      <c r="M16" s="6" t="n"/>
      <c r="N16" s="6">
        <f>H16+K16+L16+M16</f>
        <v/>
      </c>
    </row>
    <row r="17">
      <c r="A17" s="7" t="n">
        <v>14</v>
      </c>
      <c r="B17" s="8" t="n"/>
      <c r="C17" s="8" t="n"/>
      <c r="D17" s="8" t="n"/>
      <c r="E17" s="8" t="n"/>
      <c r="F17" s="8" t="n"/>
      <c r="G17" s="7" t="n">
        <v>0</v>
      </c>
      <c r="H17" s="9" t="n"/>
      <c r="I17" s="8" t="n"/>
      <c r="J17" s="8" t="n"/>
      <c r="K17" s="9" t="n"/>
      <c r="L17" s="9" t="n"/>
      <c r="M17" s="9" t="n"/>
      <c r="N17" s="9">
        <f>H17+K17+L17+M17</f>
        <v/>
      </c>
    </row>
    <row r="18">
      <c r="A18" s="4" t="n">
        <v>15</v>
      </c>
      <c r="B18" s="5" t="n"/>
      <c r="C18" s="5" t="n"/>
      <c r="D18" s="5" t="n"/>
      <c r="E18" s="5" t="n"/>
      <c r="F18" s="5" t="n"/>
      <c r="G18" s="4" t="n">
        <v>0</v>
      </c>
      <c r="H18" s="6" t="n"/>
      <c r="I18" s="5" t="n"/>
      <c r="J18" s="5" t="n"/>
      <c r="K18" s="6" t="n"/>
      <c r="L18" s="6" t="n"/>
      <c r="M18" s="6" t="n"/>
      <c r="N18" s="6">
        <f>H18+K18+L18+M18</f>
        <v/>
      </c>
    </row>
    <row r="19">
      <c r="A19" s="7" t="n">
        <v>16</v>
      </c>
      <c r="B19" s="8" t="n"/>
      <c r="C19" s="8" t="n"/>
      <c r="D19" s="8" t="n"/>
      <c r="E19" s="8" t="n"/>
      <c r="F19" s="8" t="n"/>
      <c r="G19" s="7" t="n">
        <v>0</v>
      </c>
      <c r="H19" s="9" t="n"/>
      <c r="I19" s="8" t="n"/>
      <c r="J19" s="8" t="n"/>
      <c r="K19" s="9" t="n"/>
      <c r="L19" s="9" t="n"/>
      <c r="M19" s="9" t="n"/>
      <c r="N19" s="9">
        <f>H19+K19+L19+M19</f>
        <v/>
      </c>
    </row>
    <row r="20">
      <c r="A20" s="4" t="n">
        <v>17</v>
      </c>
      <c r="B20" s="5" t="n"/>
      <c r="C20" s="5" t="n"/>
      <c r="D20" s="5" t="n"/>
      <c r="E20" s="5" t="n"/>
      <c r="F20" s="5" t="n"/>
      <c r="G20" s="4" t="n">
        <v>0</v>
      </c>
      <c r="H20" s="6" t="n"/>
      <c r="I20" s="5" t="n"/>
      <c r="J20" s="5" t="n"/>
      <c r="K20" s="6" t="n"/>
      <c r="L20" s="6" t="n"/>
      <c r="M20" s="6" t="n"/>
      <c r="N20" s="6">
        <f>H20+K20+L20+M20</f>
        <v/>
      </c>
    </row>
    <row r="21">
      <c r="A21" s="7" t="n">
        <v>18</v>
      </c>
      <c r="B21" s="8" t="n"/>
      <c r="C21" s="8" t="n"/>
      <c r="D21" s="8" t="n"/>
      <c r="E21" s="8" t="n"/>
      <c r="F21" s="8" t="n"/>
      <c r="G21" s="7" t="n">
        <v>0</v>
      </c>
      <c r="H21" s="9" t="n"/>
      <c r="I21" s="8" t="n"/>
      <c r="J21" s="8" t="n"/>
      <c r="K21" s="9" t="n"/>
      <c r="L21" s="9" t="n"/>
      <c r="M21" s="9" t="n"/>
      <c r="N21" s="9">
        <f>H21+K21+L21+M21</f>
        <v/>
      </c>
    </row>
    <row r="22">
      <c r="A22" s="4" t="n">
        <v>19</v>
      </c>
      <c r="B22" s="5" t="n"/>
      <c r="C22" s="5" t="n"/>
      <c r="D22" s="5" t="n"/>
      <c r="E22" s="5" t="n"/>
      <c r="F22" s="5" t="n"/>
      <c r="G22" s="4" t="n">
        <v>0</v>
      </c>
      <c r="H22" s="6" t="n"/>
      <c r="I22" s="5" t="n"/>
      <c r="J22" s="5" t="n"/>
      <c r="K22" s="6" t="n"/>
      <c r="L22" s="6" t="n"/>
      <c r="M22" s="6" t="n"/>
      <c r="N22" s="6">
        <f>H22+K22+L22+M22</f>
        <v/>
      </c>
    </row>
    <row r="23">
      <c r="A23" s="7" t="n">
        <v>20</v>
      </c>
      <c r="B23" s="8" t="n"/>
      <c r="C23" s="8" t="n"/>
      <c r="D23" s="8" t="n"/>
      <c r="E23" s="8" t="n"/>
      <c r="F23" s="8" t="n"/>
      <c r="G23" s="7" t="n">
        <v>0</v>
      </c>
      <c r="H23" s="9" t="n"/>
      <c r="I23" s="8" t="n"/>
      <c r="J23" s="8" t="n"/>
      <c r="K23" s="9" t="n"/>
      <c r="L23" s="9" t="n"/>
      <c r="M23" s="9" t="n"/>
      <c r="N23" s="9">
        <f>H23+K23+L23+M23</f>
        <v/>
      </c>
    </row>
    <row r="24">
      <c r="A24" s="4" t="n">
        <v>21</v>
      </c>
      <c r="B24" s="5" t="n"/>
      <c r="C24" s="5" t="n"/>
      <c r="D24" s="5" t="n"/>
      <c r="E24" s="5" t="n"/>
      <c r="F24" s="5" t="n"/>
      <c r="G24" s="4" t="n">
        <v>0</v>
      </c>
      <c r="H24" s="6" t="n"/>
      <c r="I24" s="5" t="n"/>
      <c r="J24" s="5" t="n"/>
      <c r="K24" s="6" t="n"/>
      <c r="L24" s="6" t="n"/>
      <c r="M24" s="6" t="n"/>
      <c r="N24" s="6">
        <f>H24+K24+L24+M24</f>
        <v/>
      </c>
    </row>
    <row r="25">
      <c r="A25" s="7" t="n">
        <v>22</v>
      </c>
      <c r="B25" s="8" t="n"/>
      <c r="C25" s="8" t="n"/>
      <c r="D25" s="8" t="n"/>
      <c r="E25" s="8" t="n"/>
      <c r="F25" s="8" t="n"/>
      <c r="G25" s="7" t="n">
        <v>0</v>
      </c>
      <c r="H25" s="9" t="n"/>
      <c r="I25" s="8" t="n"/>
      <c r="J25" s="8" t="n"/>
      <c r="K25" s="9" t="n"/>
      <c r="L25" s="9" t="n"/>
      <c r="M25" s="9" t="n"/>
      <c r="N25" s="9">
        <f>H25+K25+L25+M25</f>
        <v/>
      </c>
    </row>
    <row r="26">
      <c r="A26" s="4" t="n">
        <v>23</v>
      </c>
      <c r="B26" s="5" t="n"/>
      <c r="C26" s="5" t="n"/>
      <c r="D26" s="5" t="n"/>
      <c r="E26" s="5" t="n"/>
      <c r="F26" s="5" t="n"/>
      <c r="G26" s="4" t="n">
        <v>0</v>
      </c>
      <c r="H26" s="6" t="n"/>
      <c r="I26" s="5" t="n"/>
      <c r="J26" s="5" t="n"/>
      <c r="K26" s="6" t="n"/>
      <c r="L26" s="6" t="n"/>
      <c r="M26" s="6" t="n"/>
      <c r="N26" s="6">
        <f>H26+K26+L26+M26</f>
        <v/>
      </c>
    </row>
    <row r="27">
      <c r="A27" s="7" t="n">
        <v>24</v>
      </c>
      <c r="B27" s="8" t="n"/>
      <c r="C27" s="8" t="n"/>
      <c r="D27" s="8" t="n"/>
      <c r="E27" s="8" t="n"/>
      <c r="F27" s="8" t="n"/>
      <c r="G27" s="7" t="n">
        <v>0</v>
      </c>
      <c r="H27" s="9" t="n"/>
      <c r="I27" s="8" t="n"/>
      <c r="J27" s="8" t="n"/>
      <c r="K27" s="9" t="n"/>
      <c r="L27" s="9" t="n"/>
      <c r="M27" s="9" t="n"/>
      <c r="N27" s="9">
        <f>H27+K27+L27+M27</f>
        <v/>
      </c>
    </row>
    <row r="28">
      <c r="A28" s="4" t="n">
        <v>25</v>
      </c>
      <c r="B28" s="5" t="n"/>
      <c r="C28" s="5" t="n"/>
      <c r="D28" s="5" t="n"/>
      <c r="E28" s="5" t="n"/>
      <c r="F28" s="5" t="n"/>
      <c r="G28" s="4" t="n">
        <v>0</v>
      </c>
      <c r="H28" s="6" t="n"/>
      <c r="I28" s="5" t="n"/>
      <c r="J28" s="5" t="n"/>
      <c r="K28" s="6" t="n"/>
      <c r="L28" s="6" t="n"/>
      <c r="M28" s="6" t="n"/>
      <c r="N28" s="6">
        <f>H28+K28+L28+M28</f>
        <v/>
      </c>
    </row>
    <row r="29">
      <c r="A29" s="7" t="n">
        <v>26</v>
      </c>
      <c r="B29" s="8" t="n"/>
      <c r="C29" s="8" t="n"/>
      <c r="D29" s="8" t="n"/>
      <c r="E29" s="8" t="n"/>
      <c r="F29" s="8" t="n"/>
      <c r="G29" s="7" t="n">
        <v>0</v>
      </c>
      <c r="H29" s="9" t="n"/>
      <c r="I29" s="8" t="n"/>
      <c r="J29" s="8" t="n"/>
      <c r="K29" s="9" t="n"/>
      <c r="L29" s="9" t="n"/>
      <c r="M29" s="9" t="n"/>
      <c r="N29" s="9">
        <f>H29+K29+L29+M29</f>
        <v/>
      </c>
    </row>
    <row r="30">
      <c r="A30" s="4" t="n">
        <v>27</v>
      </c>
      <c r="B30" s="5" t="n"/>
      <c r="C30" s="5" t="n"/>
      <c r="D30" s="5" t="n"/>
      <c r="E30" s="5" t="n"/>
      <c r="F30" s="5" t="n"/>
      <c r="G30" s="4" t="n">
        <v>0</v>
      </c>
      <c r="H30" s="6" t="n"/>
      <c r="I30" s="5" t="n"/>
      <c r="J30" s="5" t="n"/>
      <c r="K30" s="6" t="n"/>
      <c r="L30" s="6" t="n"/>
      <c r="M30" s="6" t="n"/>
      <c r="N30" s="6">
        <f>H30+K30+L30+M30</f>
        <v/>
      </c>
    </row>
    <row r="31">
      <c r="A31" s="7" t="n">
        <v>28</v>
      </c>
      <c r="B31" s="8" t="n"/>
      <c r="C31" s="8" t="n"/>
      <c r="D31" s="8" t="n"/>
      <c r="E31" s="8" t="n"/>
      <c r="F31" s="8" t="n"/>
      <c r="G31" s="7" t="n">
        <v>0</v>
      </c>
      <c r="H31" s="9" t="n"/>
      <c r="I31" s="8" t="n"/>
      <c r="J31" s="8" t="n"/>
      <c r="K31" s="9" t="n"/>
      <c r="L31" s="9" t="n"/>
      <c r="M31" s="9" t="n"/>
      <c r="N31" s="9">
        <f>H31+K31+L31+M31</f>
        <v/>
      </c>
    </row>
    <row r="32">
      <c r="A32" s="4" t="n">
        <v>29</v>
      </c>
      <c r="B32" s="5" t="n"/>
      <c r="C32" s="5" t="n"/>
      <c r="D32" s="5" t="n"/>
      <c r="E32" s="5" t="n"/>
      <c r="F32" s="5" t="n"/>
      <c r="G32" s="4" t="n">
        <v>0</v>
      </c>
      <c r="H32" s="6" t="n"/>
      <c r="I32" s="5" t="n"/>
      <c r="J32" s="5" t="n"/>
      <c r="K32" s="6" t="n"/>
      <c r="L32" s="6" t="n"/>
      <c r="M32" s="6" t="n"/>
      <c r="N32" s="6">
        <f>H32+K32+L32+M32</f>
        <v/>
      </c>
    </row>
    <row r="33">
      <c r="A33" s="7" t="n">
        <v>30</v>
      </c>
      <c r="B33" s="8" t="n"/>
      <c r="C33" s="8" t="n"/>
      <c r="D33" s="8" t="n"/>
      <c r="E33" s="8" t="n"/>
      <c r="F33" s="8" t="n"/>
      <c r="G33" s="7" t="n">
        <v>0</v>
      </c>
      <c r="H33" s="9" t="n"/>
      <c r="I33" s="8" t="n"/>
      <c r="J33" s="8" t="n"/>
      <c r="K33" s="9" t="n"/>
      <c r="L33" s="9" t="n"/>
      <c r="M33" s="9" t="n"/>
      <c r="N33" s="9">
        <f>H33+K33+L33+M33</f>
        <v/>
      </c>
    </row>
    <row r="34">
      <c r="F34" s="10" t="inlineStr">
        <is>
          <t>TOTALES</t>
        </is>
      </c>
      <c r="G34" s="11">
        <f>SUM(G4:G33)</f>
        <v/>
      </c>
      <c r="H34" s="12">
        <f>SUM(H4:H33)</f>
        <v/>
      </c>
      <c r="K34" s="12">
        <f>SUM(K4:K33)</f>
        <v/>
      </c>
      <c r="L34" s="12">
        <f>SUM(L4:L33)</f>
        <v/>
      </c>
      <c r="M34" s="12">
        <f>SUM(M4:M33)</f>
        <v/>
      </c>
      <c r="N34" s="12">
        <f>SUM(N4:N33)</f>
        <v/>
      </c>
    </row>
    <row r="36">
      <c r="A36" s="10" t="inlineStr">
        <is>
          <t>Días de viaje que necesitas</t>
        </is>
      </c>
      <c r="G36" s="13">
        <f>G34</f>
        <v/>
      </c>
      <c r="I36" s="14" t="inlineStr">
        <is>
          <t>Cada tren de ciudad a ciudad gasta uno. El nocturno directo, solo el día de salida.</t>
        </is>
      </c>
    </row>
    <row r="37">
      <c r="A37" s="10" t="inlineStr">
        <is>
          <t>Pase Interrail (joven, 2ª clase)</t>
        </is>
      </c>
      <c r="G37" s="15" t="inlineStr"/>
      <c r="I37" s="14" t="inlineStr">
        <is>
          <t>4 días 212 € · 5 días 239 € · 7 días 286 € · 10 días 335 € · 15 días 415 €</t>
        </is>
      </c>
    </row>
    <row r="38">
      <c r="A38" s="10" t="inlineStr">
        <is>
          <t>Reservas de asiento</t>
        </is>
      </c>
      <c r="G38" s="15">
        <f>H34</f>
        <v/>
      </c>
      <c r="I38" s="14" t="inlineStr">
        <is>
          <t>No van incluidas en el pase. Media: 10 € nacional, 15 € internacional, 20 € nocturno.</t>
        </is>
      </c>
    </row>
    <row r="39">
      <c r="A39" s="10" t="inlineStr">
        <is>
          <t>Vuelos de ida y vuelta</t>
        </is>
      </c>
      <c r="G39" s="15" t="inlineStr"/>
      <c r="I39" s="14" t="inlineStr">
        <is>
          <t>Mira el precio de la vuelta desde la última ciudad antes de cerrar la ruta.</t>
        </is>
      </c>
    </row>
    <row r="40">
      <c r="A40" s="10" t="inlineStr">
        <is>
          <t>Seguro de viaje</t>
        </is>
      </c>
      <c r="G40" s="15" t="inlineStr"/>
      <c r="I40" s="14" t="inlineStr">
        <is>
          <t>Unos 2-3 € al día. La tarjeta sanitaria europea no cubre robo ni cancelación.</t>
        </is>
      </c>
    </row>
    <row r="41">
      <c r="A41" s="10" t="inlineStr">
        <is>
          <t>Gastos del día a día</t>
        </is>
      </c>
      <c r="G41" s="15">
        <f>N34-H34</f>
        <v/>
      </c>
      <c r="I41" s="14" t="inlineStr">
        <is>
          <t>Camas, comida y extras de la tabla de arriba.</t>
        </is>
      </c>
    </row>
    <row r="42">
      <c r="A42" s="16" t="inlineStr">
        <is>
          <t>TOTAL DEL VIAJE</t>
        </is>
      </c>
      <c r="G42" s="17">
        <f>SUM(G37:G41)</f>
        <v/>
      </c>
    </row>
  </sheetData>
  <mergeCells count="15">
    <mergeCell ref="A38:F38"/>
    <mergeCell ref="A41:F41"/>
    <mergeCell ref="I41:N41"/>
    <mergeCell ref="A42:F42"/>
    <mergeCell ref="A36:F36"/>
    <mergeCell ref="I37:N37"/>
    <mergeCell ref="I36:N36"/>
    <mergeCell ref="A2:N2"/>
    <mergeCell ref="A37:F37"/>
    <mergeCell ref="I40:N40"/>
    <mergeCell ref="I39:N39"/>
    <mergeCell ref="A40:F40"/>
    <mergeCell ref="A39:F39"/>
    <mergeCell ref="I38:N38"/>
    <mergeCell ref="A1:N1"/>
  </mergeCells>
  <dataValidations count="1">
    <dataValidation sqref="G4:G33" showDropDown="0" showInputMessage="0" showErrorMessage="0" allowBlank="1" type="list">
      <formula1>"1,0"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2" customWidth="1" min="3" max="3"/>
    <col width="22" customWidth="1" min="4" max="4"/>
  </cols>
  <sheetData>
    <row r="1" ht="30" customHeight="1">
      <c r="A1" s="1" t="inlineStr">
        <is>
          <t>PRESUPUESTO DEL VIAJE</t>
        </is>
      </c>
    </row>
    <row r="2" ht="22" customHeight="1">
      <c r="A2" s="2" t="inlineStr">
        <is>
          <t>Cambia los números de la columna «Tu cifra». La de referencia son precios reales de 2026.</t>
        </is>
      </c>
    </row>
    <row r="3" ht="32" customHeight="1">
      <c r="A3" s="3" t="inlineStr">
        <is>
          <t>Concepto</t>
        </is>
      </c>
      <c r="B3" s="3" t="inlineStr">
        <is>
          <t>Tu cifra €</t>
        </is>
      </c>
      <c r="C3" s="3" t="inlineStr">
        <is>
          <t>Referencia barata</t>
        </is>
      </c>
      <c r="D3" s="3" t="inlineStr">
        <is>
          <t>Referencia cara</t>
        </is>
      </c>
    </row>
    <row r="4">
      <c r="A4" s="18" t="inlineStr">
        <is>
          <t>Pase Interrail (joven, 2ª clase)</t>
        </is>
      </c>
      <c r="B4" s="19" t="n"/>
      <c r="C4" s="20" t="inlineStr">
        <is>
          <t>239 € (5 días)</t>
        </is>
      </c>
      <c r="D4" s="20" t="inlineStr">
        <is>
          <t>286 € (7 días)</t>
        </is>
      </c>
    </row>
    <row r="5">
      <c r="A5" s="18" t="inlineStr">
        <is>
          <t>Reservas de asiento</t>
        </is>
      </c>
      <c r="B5" s="19" t="n"/>
      <c r="C5" s="20" t="inlineStr">
        <is>
          <t>20 € por el este</t>
        </is>
      </c>
      <c r="D5" s="20" t="inlineStr">
        <is>
          <t>140 € por Francia e Italia</t>
        </is>
      </c>
    </row>
    <row r="6">
      <c r="A6" s="18" t="inlineStr">
        <is>
          <t>Dormir</t>
        </is>
      </c>
      <c r="B6" s="19" t="n"/>
      <c r="C6" s="20" t="inlineStr">
        <is>
          <t>15 €/noche</t>
        </is>
      </c>
      <c r="D6" s="20" t="inlineStr">
        <is>
          <t>30 €/noche</t>
        </is>
      </c>
    </row>
    <row r="7">
      <c r="A7" s="18" t="inlineStr">
        <is>
          <t>Comer</t>
        </is>
      </c>
      <c r="B7" s="19" t="n"/>
      <c r="C7" s="20" t="inlineStr">
        <is>
          <t>15 €/día</t>
        </is>
      </c>
      <c r="D7" s="20" t="inlineStr">
        <is>
          <t>25 €/día</t>
        </is>
      </c>
    </row>
    <row r="8">
      <c r="A8" s="18" t="inlineStr">
        <is>
          <t>Transporte urbano y museos</t>
        </is>
      </c>
      <c r="B8" s="19" t="n"/>
      <c r="C8" s="20" t="inlineStr">
        <is>
          <t>100 €</t>
        </is>
      </c>
      <c r="D8" s="20" t="inlineStr">
        <is>
          <t>180 €</t>
        </is>
      </c>
    </row>
    <row r="9">
      <c r="A9" s="18" t="inlineStr">
        <is>
          <t>Vuelos de ida y vuelta</t>
        </is>
      </c>
      <c r="B9" s="19" t="n"/>
      <c r="C9" s="20" t="inlineStr">
        <is>
          <t>120 €</t>
        </is>
      </c>
      <c r="D9" s="20" t="inlineStr">
        <is>
          <t>160 €</t>
        </is>
      </c>
    </row>
    <row r="10">
      <c r="A10" s="18" t="inlineStr">
        <is>
          <t>Seguro de viaje</t>
        </is>
      </c>
      <c r="B10" s="19" t="n"/>
      <c r="C10" s="20" t="inlineStr">
        <is>
          <t>35 €</t>
        </is>
      </c>
      <c r="D10" s="20" t="inlineStr">
        <is>
          <t>35 €</t>
        </is>
      </c>
    </row>
    <row r="11">
      <c r="A11" s="21" t="inlineStr">
        <is>
          <t>Imprevistos (10 %)</t>
        </is>
      </c>
      <c r="B11" s="19" t="n"/>
      <c r="C11" s="20" t="inlineStr">
        <is>
          <t>—</t>
        </is>
      </c>
      <c r="D11" s="20" t="inlineStr">
        <is>
          <t>—</t>
        </is>
      </c>
    </row>
    <row r="12">
      <c r="A12" s="16" t="inlineStr">
        <is>
          <t>TOTAL</t>
        </is>
      </c>
      <c r="B12" s="17">
        <f>SUM(B4:B11)</f>
        <v/>
      </c>
    </row>
    <row r="14">
      <c r="A14" s="10" t="inlineStr">
        <is>
          <t>Días de viaje totales</t>
        </is>
      </c>
      <c r="B14" s="22" t="n">
        <v>15</v>
      </c>
    </row>
    <row r="15">
      <c r="A15" s="10" t="inlineStr">
        <is>
          <t>Coste por día</t>
        </is>
      </c>
      <c r="B15" s="23">
        <f>IF(B14=0,0,B12/B14)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88" customWidth="1" min="3" max="3"/>
  </cols>
  <sheetData>
    <row r="1" ht="30" customHeight="1">
      <c r="A1" s="1" t="inlineStr">
        <is>
          <t>LISTA DE COMPROBACIÓN</t>
        </is>
      </c>
    </row>
    <row r="2" ht="22" customHeight="1">
      <c r="A2" s="2" t="inlineStr">
        <is>
          <t>Pon una x en la primera columna cuando lo tengas hecho.</t>
        </is>
      </c>
    </row>
    <row r="3" ht="32" customHeight="1">
      <c r="A3" s="3" t="inlineStr">
        <is>
          <t>✓</t>
        </is>
      </c>
      <c r="B3" s="3" t="inlineStr">
        <is>
          <t>Cuándo</t>
        </is>
      </c>
      <c r="C3" s="3" t="inlineStr">
        <is>
          <t>Qué</t>
        </is>
      </c>
    </row>
    <row r="4">
      <c r="A4" s="5" t="n"/>
      <c r="B4" s="24" t="inlineStr">
        <is>
          <t>3-4 meses antes</t>
        </is>
      </c>
      <c r="C4" s="5" t="inlineStr">
        <is>
          <t>Boceto de ruta y plantilla rellena</t>
        </is>
      </c>
    </row>
    <row r="5">
      <c r="A5" s="25" t="n"/>
      <c r="B5" s="26" t="inlineStr">
        <is>
          <t>3-4 meses antes</t>
        </is>
      </c>
      <c r="C5" s="8" t="inlineStr">
        <is>
          <t>Comprobar que el DNI y el pasaporte están en vigor</t>
        </is>
      </c>
    </row>
    <row r="6">
      <c r="A6" s="5" t="n"/>
      <c r="B6" s="24" t="inlineStr">
        <is>
          <t>3-4 meses antes</t>
        </is>
      </c>
      <c r="C6" s="5" t="inlineStr">
        <is>
          <t>Mirar vuelos de ida y de vuelta desde la última ciudad</t>
        </is>
      </c>
    </row>
    <row r="7">
      <c r="A7" s="25" t="n"/>
      <c r="B7" s="26" t="inlineStr">
        <is>
          <t>2-3 meses antes</t>
        </is>
      </c>
      <c r="C7" s="8" t="inlineStr">
        <is>
          <t>Comprar el pase Interrail (tienes 11 meses para activarlo)</t>
        </is>
      </c>
    </row>
    <row r="8">
      <c r="A8" s="5" t="n"/>
      <c r="B8" s="24" t="inlineStr">
        <is>
          <t>2-3 meses antes</t>
        </is>
      </c>
      <c r="C8" s="5" t="inlineStr">
        <is>
          <t>Reservar los trenes con cupo: Francia, nocturnos y Eurostar</t>
        </is>
      </c>
    </row>
    <row r="9">
      <c r="A9" s="25" t="n"/>
      <c r="B9" s="26" t="inlineStr">
        <is>
          <t>2-3 meses antes</t>
        </is>
      </c>
      <c r="C9" s="8" t="inlineStr">
        <is>
          <t>Reservar albergues de las ciudades grandes y los fines de semana</t>
        </is>
      </c>
    </row>
    <row r="10">
      <c r="A10" s="5" t="n"/>
      <c r="B10" s="24" t="inlineStr">
        <is>
          <t>1 mes antes</t>
        </is>
      </c>
      <c r="C10" s="5" t="inlineStr">
        <is>
          <t>Pedir la Tarjeta Sanitaria Europea (es gratis y tarda unos días)</t>
        </is>
      </c>
    </row>
    <row r="11">
      <c r="A11" s="25" t="n"/>
      <c r="B11" s="26" t="inlineStr">
        <is>
          <t>1 mes antes</t>
        </is>
      </c>
      <c r="C11" s="27" t="inlineStr">
        <is>
          <t>Contratar el seguro de viaje TODOS JUNTOS: Heymondo descuenta un 5 % de 5 a 9 viajeros y un 15 % a partir de 10 → pinchad aquí</t>
        </is>
      </c>
    </row>
    <row r="12">
      <c r="A12" s="5" t="n"/>
      <c r="B12" s="24" t="inlineStr">
        <is>
          <t>1 mes antes</t>
        </is>
      </c>
      <c r="C12" s="28" t="inlineStr">
        <is>
          <t>Tarjeta bancaria sin comisiones de cambio: N26 es gratuita y no cobra por pagar en otra moneda (hay que tener 18 años) → pinchad aquí</t>
        </is>
      </c>
    </row>
    <row r="13">
      <c r="A13" s="25" t="n"/>
      <c r="B13" s="26" t="inlineStr">
        <is>
          <t>1 mes antes</t>
        </is>
      </c>
      <c r="C13" s="8" t="inlineStr">
        <is>
          <t>Copia digital de DNI, pasaporte, seguro y pase</t>
        </is>
      </c>
    </row>
    <row r="14">
      <c r="A14" s="5" t="n"/>
      <c r="B14" s="24" t="inlineStr">
        <is>
          <t>1 semana antes</t>
        </is>
      </c>
      <c r="C14" s="5" t="inlineStr">
        <is>
          <t>Descargar la app Rail Planner y añadir el pase</t>
        </is>
      </c>
    </row>
    <row r="15">
      <c r="A15" s="25" t="n"/>
      <c r="B15" s="26" t="inlineStr">
        <is>
          <t>1 semana antes</t>
        </is>
      </c>
      <c r="C15" s="8" t="inlineStr">
        <is>
          <t>Descargar los mapas de las ciudades sin conexión</t>
        </is>
      </c>
    </row>
    <row r="16">
      <c r="A16" s="5" t="n"/>
      <c r="B16" s="24" t="inlineStr">
        <is>
          <t>1 semana antes</t>
        </is>
      </c>
      <c r="C16" s="5" t="inlineStr">
        <is>
          <t>Hacer la mochila y quitarle una cuarta parte</t>
        </is>
      </c>
    </row>
    <row r="17">
      <c r="A17" s="25" t="n"/>
      <c r="B17" s="26" t="inlineStr">
        <is>
          <t>El día de salida</t>
        </is>
      </c>
      <c r="C17" s="8" t="inlineStr">
        <is>
          <t>Activar el pase y añadir el primer trayecto</t>
        </is>
      </c>
    </row>
    <row r="18">
      <c r="A18" s="5" t="n"/>
      <c r="B18" s="24" t="inlineStr">
        <is>
          <t>El día de salida</t>
        </is>
      </c>
      <c r="C18" s="5" t="inlineStr">
        <is>
          <t>Comprobar que aparece el billete con código de barras</t>
        </is>
      </c>
    </row>
    <row r="20" ht="48" customHeight="1">
      <c r="B20" s="29" t="inlineStr">
        <is>
          <t>El seguro, en una sola contratación</t>
        </is>
      </c>
      <c r="C20" s="30" t="inlineStr">
        <is>
          <t>El descuento de grupo de Heymondo va por número de viajeros: 5 % por persona de 5 a 9 y 15 % por persona a partir de 10, más un 10 % en el seguro de cancelación desde 5. Siendo 10, ese 15 % más el 5 % permanente del enlace de Exprime Viajes deja el seguro en torno a un 20 % menos. Por eso sale más barato contratarlo todos a la vez que cada uno por su cuenta. El enlace de arriba es de afiliada: a vosotros os cuesta exactamente lo mismo.</t>
        </is>
      </c>
    </row>
  </sheetData>
  <mergeCells count="2">
    <mergeCell ref="A1:C1"/>
    <mergeCell ref="A2:C2"/>
  </mergeCells>
  <hyperlinks>
    <hyperlink xmlns:r="http://schemas.openxmlformats.org/officeDocument/2006/relationships" ref="C11" r:id="rId1"/>
    <hyperlink xmlns:r="http://schemas.openxmlformats.org/officeDocument/2006/relationships" ref="C12" r:id="rId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4" customWidth="1" min="4" max="4"/>
    <col width="26" customWidth="1" min="5" max="5"/>
    <col width="12" customWidth="1" min="6" max="6"/>
    <col width="16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30" customHeight="1">
      <c r="A1" s="1" t="inlineStr">
        <is>
          <t>GASTOS DEL GRUPO · quién ha pagado qué</t>
        </is>
      </c>
    </row>
    <row r="2" ht="22" customHeight="1">
      <c r="A2" s="2" t="inlineStr">
        <is>
          <t>Escribid vuestros nombres en la fila de abajo (columnas H a Q). En cada gasto: quién lo pagó, cuánto fue y un 1 en la columna de cada persona a la que le toca. Los saldos se calculan solos.</t>
        </is>
      </c>
    </row>
    <row r="3" ht="32" customHeight="1">
      <c r="A3" s="3" t="inlineStr">
        <is>
          <t>Fecha</t>
        </is>
      </c>
      <c r="B3" s="3" t="inlineStr">
        <is>
          <t>Concepto</t>
        </is>
      </c>
      <c r="C3" s="3" t="inlineStr">
        <is>
          <t>Ciudad</t>
        </is>
      </c>
      <c r="D3" s="3" t="inlineStr">
        <is>
          <t>¿Quién pagó?</t>
        </is>
      </c>
      <c r="E3" s="3" t="inlineStr">
        <is>
          <t>Importe €</t>
        </is>
      </c>
      <c r="F3" s="3" t="inlineStr">
        <is>
          <t>Entre cuántos</t>
        </is>
      </c>
      <c r="G3" s="3" t="inlineStr">
        <is>
          <t>Coste por persona €</t>
        </is>
      </c>
      <c r="H3" s="31" t="inlineStr">
        <is>
          <t>Nombre 1</t>
        </is>
      </c>
      <c r="I3" s="31" t="inlineStr">
        <is>
          <t>Nombre 2</t>
        </is>
      </c>
      <c r="J3" s="31" t="inlineStr">
        <is>
          <t>Nombre 3</t>
        </is>
      </c>
      <c r="K3" s="31" t="inlineStr">
        <is>
          <t>Nombre 4</t>
        </is>
      </c>
      <c r="L3" s="31" t="inlineStr">
        <is>
          <t>Nombre 5</t>
        </is>
      </c>
      <c r="M3" s="31" t="inlineStr">
        <is>
          <t>Nombre 6</t>
        </is>
      </c>
      <c r="N3" s="31" t="inlineStr">
        <is>
          <t>Nombre 7</t>
        </is>
      </c>
      <c r="O3" s="31" t="inlineStr">
        <is>
          <t>Nombre 8</t>
        </is>
      </c>
      <c r="P3" s="31" t="inlineStr">
        <is>
          <t>Nombre 9</t>
        </is>
      </c>
      <c r="Q3" s="31" t="inlineStr">
        <is>
          <t>Nombre 10</t>
        </is>
      </c>
    </row>
    <row r="4">
      <c r="A4" s="5" t="n"/>
      <c r="B4" s="32" t="inlineStr">
        <is>
          <t>Ej.: hotel de Split, 3 noches</t>
        </is>
      </c>
      <c r="C4" s="32" t="inlineStr">
        <is>
          <t>Split</t>
        </is>
      </c>
      <c r="D4" s="5" t="n"/>
      <c r="E4" s="6" t="n"/>
      <c r="F4" s="4">
        <f>IF(SUM(H4:Q4)=0,"",SUM(H4:Q4))</f>
        <v/>
      </c>
      <c r="G4" s="6">
        <f>IF(OR(E4="",F4="",F4=0),0,E4/F4)</f>
        <v/>
      </c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</row>
    <row r="5">
      <c r="A5" s="8" t="n"/>
      <c r="B5" s="33" t="inlineStr">
        <is>
          <t>Ej.: entradas del festival</t>
        </is>
      </c>
      <c r="C5" s="33" t="inlineStr">
        <is>
          <t>Split</t>
        </is>
      </c>
      <c r="D5" s="8" t="n"/>
      <c r="E5" s="9" t="n"/>
      <c r="F5" s="7">
        <f>IF(SUM(H5:Q5)=0,"",SUM(H5:Q5))</f>
        <v/>
      </c>
      <c r="G5" s="9">
        <f>IF(OR(E5="",F5="",F5=0),0,E5/F5)</f>
        <v/>
      </c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</row>
    <row r="6">
      <c r="A6" s="5" t="n"/>
      <c r="B6" s="32" t="inlineStr">
        <is>
          <t>Ej.: albergue de Ámsterdam</t>
        </is>
      </c>
      <c r="C6" s="32" t="inlineStr">
        <is>
          <t>Ámsterdam</t>
        </is>
      </c>
      <c r="D6" s="5" t="n"/>
      <c r="E6" s="6" t="n"/>
      <c r="F6" s="4">
        <f>IF(SUM(H6:Q6)=0,"",SUM(H6:Q6))</f>
        <v/>
      </c>
      <c r="G6" s="6">
        <f>IF(OR(E6="",F6="",F6=0),0,E6/F6)</f>
        <v/>
      </c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</row>
    <row r="7">
      <c r="A7" s="8" t="n"/>
      <c r="B7" s="8" t="n"/>
      <c r="C7" s="8" t="n"/>
      <c r="D7" s="8" t="n"/>
      <c r="E7" s="9" t="n"/>
      <c r="F7" s="7">
        <f>IF(SUM(H7:Q7)=0,"",SUM(H7:Q7))</f>
        <v/>
      </c>
      <c r="G7" s="9">
        <f>IF(OR(E7="",F7="",F7=0),0,E7/F7)</f>
        <v/>
      </c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</row>
    <row r="8">
      <c r="A8" s="5" t="n"/>
      <c r="B8" s="5" t="n"/>
      <c r="C8" s="5" t="n"/>
      <c r="D8" s="5" t="n"/>
      <c r="E8" s="6" t="n"/>
      <c r="F8" s="4">
        <f>IF(SUM(H8:Q8)=0,"",SUM(H8:Q8))</f>
        <v/>
      </c>
      <c r="G8" s="6">
        <f>IF(OR(E8="",F8="",F8=0),0,E8/F8)</f>
        <v/>
      </c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</row>
    <row r="9">
      <c r="A9" s="8" t="n"/>
      <c r="B9" s="8" t="n"/>
      <c r="C9" s="8" t="n"/>
      <c r="D9" s="8" t="n"/>
      <c r="E9" s="9" t="n"/>
      <c r="F9" s="7">
        <f>IF(SUM(H9:Q9)=0,"",SUM(H9:Q9))</f>
        <v/>
      </c>
      <c r="G9" s="9">
        <f>IF(OR(E9="",F9="",F9=0),0,E9/F9)</f>
        <v/>
      </c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</row>
    <row r="10">
      <c r="A10" s="5" t="n"/>
      <c r="B10" s="5" t="n"/>
      <c r="C10" s="5" t="n"/>
      <c r="D10" s="5" t="n"/>
      <c r="E10" s="6" t="n"/>
      <c r="F10" s="4">
        <f>IF(SUM(H10:Q10)=0,"",SUM(H10:Q10))</f>
        <v/>
      </c>
      <c r="G10" s="6">
        <f>IF(OR(E10="",F10="",F10=0),0,E10/F10)</f>
        <v/>
      </c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>
      <c r="A11" s="8" t="n"/>
      <c r="B11" s="8" t="n"/>
      <c r="C11" s="8" t="n"/>
      <c r="D11" s="8" t="n"/>
      <c r="E11" s="9" t="n"/>
      <c r="F11" s="7">
        <f>IF(SUM(H11:Q11)=0,"",SUM(H11:Q11))</f>
        <v/>
      </c>
      <c r="G11" s="9">
        <f>IF(OR(E11="",F11="",F11=0),0,E11/F11)</f>
        <v/>
      </c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</row>
    <row r="12">
      <c r="A12" s="5" t="n"/>
      <c r="B12" s="5" t="n"/>
      <c r="C12" s="5" t="n"/>
      <c r="D12" s="5" t="n"/>
      <c r="E12" s="6" t="n"/>
      <c r="F12" s="4">
        <f>IF(SUM(H12:Q12)=0,"",SUM(H12:Q12))</f>
        <v/>
      </c>
      <c r="G12" s="6">
        <f>IF(OR(E12="",F12="",F12=0),0,E12/F12)</f>
        <v/>
      </c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</row>
    <row r="13">
      <c r="A13" s="8" t="n"/>
      <c r="B13" s="8" t="n"/>
      <c r="C13" s="8" t="n"/>
      <c r="D13" s="8" t="n"/>
      <c r="E13" s="9" t="n"/>
      <c r="F13" s="7">
        <f>IF(SUM(H13:Q13)=0,"",SUM(H13:Q13))</f>
        <v/>
      </c>
      <c r="G13" s="9">
        <f>IF(OR(E13="",F13="",F13=0),0,E13/F13)</f>
        <v/>
      </c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</row>
    <row r="14">
      <c r="A14" s="5" t="n"/>
      <c r="B14" s="5" t="n"/>
      <c r="C14" s="5" t="n"/>
      <c r="D14" s="5" t="n"/>
      <c r="E14" s="6" t="n"/>
      <c r="F14" s="4">
        <f>IF(SUM(H14:Q14)=0,"",SUM(H14:Q14))</f>
        <v/>
      </c>
      <c r="G14" s="6">
        <f>IF(OR(E14="",F14="",F14=0),0,E14/F14)</f>
        <v/>
      </c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</row>
    <row r="15">
      <c r="A15" s="8" t="n"/>
      <c r="B15" s="8" t="n"/>
      <c r="C15" s="8" t="n"/>
      <c r="D15" s="8" t="n"/>
      <c r="E15" s="9" t="n"/>
      <c r="F15" s="7">
        <f>IF(SUM(H15:Q15)=0,"",SUM(H15:Q15))</f>
        <v/>
      </c>
      <c r="G15" s="9">
        <f>IF(OR(E15="",F15="",F15=0),0,E15/F15)</f>
        <v/>
      </c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</row>
    <row r="16">
      <c r="A16" s="5" t="n"/>
      <c r="B16" s="5" t="n"/>
      <c r="C16" s="5" t="n"/>
      <c r="D16" s="5" t="n"/>
      <c r="E16" s="6" t="n"/>
      <c r="F16" s="4">
        <f>IF(SUM(H16:Q16)=0,"",SUM(H16:Q16))</f>
        <v/>
      </c>
      <c r="G16" s="6">
        <f>IF(OR(E16="",F16="",F16=0),0,E16/F16)</f>
        <v/>
      </c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</row>
    <row r="17">
      <c r="A17" s="8" t="n"/>
      <c r="B17" s="8" t="n"/>
      <c r="C17" s="8" t="n"/>
      <c r="D17" s="8" t="n"/>
      <c r="E17" s="9" t="n"/>
      <c r="F17" s="7">
        <f>IF(SUM(H17:Q17)=0,"",SUM(H17:Q17))</f>
        <v/>
      </c>
      <c r="G17" s="9">
        <f>IF(OR(E17="",F17="",F17=0),0,E17/F17)</f>
        <v/>
      </c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</row>
    <row r="18">
      <c r="A18" s="5" t="n"/>
      <c r="B18" s="5" t="n"/>
      <c r="C18" s="5" t="n"/>
      <c r="D18" s="5" t="n"/>
      <c r="E18" s="6" t="n"/>
      <c r="F18" s="4">
        <f>IF(SUM(H18:Q18)=0,"",SUM(H18:Q18))</f>
        <v/>
      </c>
      <c r="G18" s="6">
        <f>IF(OR(E18="",F18="",F18=0),0,E18/F18)</f>
        <v/>
      </c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</row>
    <row r="19">
      <c r="A19" s="8" t="n"/>
      <c r="B19" s="8" t="n"/>
      <c r="C19" s="8" t="n"/>
      <c r="D19" s="8" t="n"/>
      <c r="E19" s="9" t="n"/>
      <c r="F19" s="7">
        <f>IF(SUM(H19:Q19)=0,"",SUM(H19:Q19))</f>
        <v/>
      </c>
      <c r="G19" s="9">
        <f>IF(OR(E19="",F19="",F19=0),0,E19/F19)</f>
        <v/>
      </c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</row>
    <row r="20">
      <c r="A20" s="5" t="n"/>
      <c r="B20" s="5" t="n"/>
      <c r="C20" s="5" t="n"/>
      <c r="D20" s="5" t="n"/>
      <c r="E20" s="6" t="n"/>
      <c r="F20" s="4">
        <f>IF(SUM(H20:Q20)=0,"",SUM(H20:Q20))</f>
        <v/>
      </c>
      <c r="G20" s="6">
        <f>IF(OR(E20="",F20="",F20=0),0,E20/F20)</f>
        <v/>
      </c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</row>
    <row r="21">
      <c r="A21" s="8" t="n"/>
      <c r="B21" s="8" t="n"/>
      <c r="C21" s="8" t="n"/>
      <c r="D21" s="8" t="n"/>
      <c r="E21" s="9" t="n"/>
      <c r="F21" s="7">
        <f>IF(SUM(H21:Q21)=0,"",SUM(H21:Q21))</f>
        <v/>
      </c>
      <c r="G21" s="9">
        <f>IF(OR(E21="",F21="",F21=0),0,E21/F21)</f>
        <v/>
      </c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</row>
    <row r="22">
      <c r="A22" s="5" t="n"/>
      <c r="B22" s="5" t="n"/>
      <c r="C22" s="5" t="n"/>
      <c r="D22" s="5" t="n"/>
      <c r="E22" s="6" t="n"/>
      <c r="F22" s="4">
        <f>IF(SUM(H22:Q22)=0,"",SUM(H22:Q22))</f>
        <v/>
      </c>
      <c r="G22" s="6">
        <f>IF(OR(E22="",F22="",F22=0),0,E22/F22)</f>
        <v/>
      </c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</row>
    <row r="23">
      <c r="A23" s="8" t="n"/>
      <c r="B23" s="8" t="n"/>
      <c r="C23" s="8" t="n"/>
      <c r="D23" s="8" t="n"/>
      <c r="E23" s="9" t="n"/>
      <c r="F23" s="7">
        <f>IF(SUM(H23:Q23)=0,"",SUM(H23:Q23))</f>
        <v/>
      </c>
      <c r="G23" s="9">
        <f>IF(OR(E23="",F23="",F23=0),0,E23/F23)</f>
        <v/>
      </c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</row>
    <row r="24">
      <c r="A24" s="5" t="n"/>
      <c r="B24" s="5" t="n"/>
      <c r="C24" s="5" t="n"/>
      <c r="D24" s="5" t="n"/>
      <c r="E24" s="6" t="n"/>
      <c r="F24" s="4">
        <f>IF(SUM(H24:Q24)=0,"",SUM(H24:Q24))</f>
        <v/>
      </c>
      <c r="G24" s="6">
        <f>IF(OR(E24="",F24="",F24=0),0,E24/F24)</f>
        <v/>
      </c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</row>
    <row r="25">
      <c r="A25" s="8" t="n"/>
      <c r="B25" s="8" t="n"/>
      <c r="C25" s="8" t="n"/>
      <c r="D25" s="8" t="n"/>
      <c r="E25" s="9" t="n"/>
      <c r="F25" s="7">
        <f>IF(SUM(H25:Q25)=0,"",SUM(H25:Q25))</f>
        <v/>
      </c>
      <c r="G25" s="9">
        <f>IF(OR(E25="",F25="",F25=0),0,E25/F25)</f>
        <v/>
      </c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</row>
    <row r="26">
      <c r="A26" s="5" t="n"/>
      <c r="B26" s="5" t="n"/>
      <c r="C26" s="5" t="n"/>
      <c r="D26" s="5" t="n"/>
      <c r="E26" s="6" t="n"/>
      <c r="F26" s="4">
        <f>IF(SUM(H26:Q26)=0,"",SUM(H26:Q26))</f>
        <v/>
      </c>
      <c r="G26" s="6">
        <f>IF(OR(E26="",F26="",F26=0),0,E26/F26)</f>
        <v/>
      </c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</row>
    <row r="27">
      <c r="A27" s="8" t="n"/>
      <c r="B27" s="8" t="n"/>
      <c r="C27" s="8" t="n"/>
      <c r="D27" s="8" t="n"/>
      <c r="E27" s="9" t="n"/>
      <c r="F27" s="7">
        <f>IF(SUM(H27:Q27)=0,"",SUM(H27:Q27))</f>
        <v/>
      </c>
      <c r="G27" s="9">
        <f>IF(OR(E27="",F27="",F27=0),0,E27/F27)</f>
        <v/>
      </c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</row>
    <row r="28">
      <c r="A28" s="5" t="n"/>
      <c r="B28" s="5" t="n"/>
      <c r="C28" s="5" t="n"/>
      <c r="D28" s="5" t="n"/>
      <c r="E28" s="6" t="n"/>
      <c r="F28" s="4">
        <f>IF(SUM(H28:Q28)=0,"",SUM(H28:Q28))</f>
        <v/>
      </c>
      <c r="G28" s="6">
        <f>IF(OR(E28="",F28="",F28=0),0,E28/F28)</f>
        <v/>
      </c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</row>
    <row r="29">
      <c r="A29" s="8" t="n"/>
      <c r="B29" s="8" t="n"/>
      <c r="C29" s="8" t="n"/>
      <c r="D29" s="8" t="n"/>
      <c r="E29" s="9" t="n"/>
      <c r="F29" s="7">
        <f>IF(SUM(H29:Q29)=0,"",SUM(H29:Q29))</f>
        <v/>
      </c>
      <c r="G29" s="9">
        <f>IF(OR(E29="",F29="",F29=0),0,E29/F29)</f>
        <v/>
      </c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</row>
    <row r="30">
      <c r="A30" s="5" t="n"/>
      <c r="B30" s="5" t="n"/>
      <c r="C30" s="5" t="n"/>
      <c r="D30" s="5" t="n"/>
      <c r="E30" s="6" t="n"/>
      <c r="F30" s="4">
        <f>IF(SUM(H30:Q30)=0,"",SUM(H30:Q30))</f>
        <v/>
      </c>
      <c r="G30" s="6">
        <f>IF(OR(E30="",F30="",F30=0),0,E30/F30)</f>
        <v/>
      </c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</row>
    <row r="31">
      <c r="A31" s="8" t="n"/>
      <c r="B31" s="8" t="n"/>
      <c r="C31" s="8" t="n"/>
      <c r="D31" s="8" t="n"/>
      <c r="E31" s="9" t="n"/>
      <c r="F31" s="7">
        <f>IF(SUM(H31:Q31)=0,"",SUM(H31:Q31))</f>
        <v/>
      </c>
      <c r="G31" s="9">
        <f>IF(OR(E31="",F31="",F31=0),0,E31/F31)</f>
        <v/>
      </c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</row>
    <row r="32">
      <c r="A32" s="5" t="n"/>
      <c r="B32" s="5" t="n"/>
      <c r="C32" s="5" t="n"/>
      <c r="D32" s="5" t="n"/>
      <c r="E32" s="6" t="n"/>
      <c r="F32" s="4">
        <f>IF(SUM(H32:Q32)=0,"",SUM(H32:Q32))</f>
        <v/>
      </c>
      <c r="G32" s="6">
        <f>IF(OR(E32="",F32="",F32=0),0,E32/F32)</f>
        <v/>
      </c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</row>
    <row r="33">
      <c r="A33" s="8" t="n"/>
      <c r="B33" s="8" t="n"/>
      <c r="C33" s="8" t="n"/>
      <c r="D33" s="8" t="n"/>
      <c r="E33" s="9" t="n"/>
      <c r="F33" s="7">
        <f>IF(SUM(H33:Q33)=0,"",SUM(H33:Q33))</f>
        <v/>
      </c>
      <c r="G33" s="9">
        <f>IF(OR(E33="",F33="",F33=0),0,E33/F33)</f>
        <v/>
      </c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</row>
    <row r="34">
      <c r="A34" s="5" t="n"/>
      <c r="B34" s="5" t="n"/>
      <c r="C34" s="5" t="n"/>
      <c r="D34" s="5" t="n"/>
      <c r="E34" s="6" t="n"/>
      <c r="F34" s="4">
        <f>IF(SUM(H34:Q34)=0,"",SUM(H34:Q34))</f>
        <v/>
      </c>
      <c r="G34" s="6">
        <f>IF(OR(E34="",F34="",F34=0),0,E34/F34)</f>
        <v/>
      </c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</row>
    <row r="35">
      <c r="A35" s="8" t="n"/>
      <c r="B35" s="8" t="n"/>
      <c r="C35" s="8" t="n"/>
      <c r="D35" s="8" t="n"/>
      <c r="E35" s="9" t="n"/>
      <c r="F35" s="7">
        <f>IF(SUM(H35:Q35)=0,"",SUM(H35:Q35))</f>
        <v/>
      </c>
      <c r="G35" s="9">
        <f>IF(OR(E35="",F35="",F35=0),0,E35/F35)</f>
        <v/>
      </c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</row>
    <row r="36">
      <c r="A36" s="5" t="n"/>
      <c r="B36" s="5" t="n"/>
      <c r="C36" s="5" t="n"/>
      <c r="D36" s="5" t="n"/>
      <c r="E36" s="6" t="n"/>
      <c r="F36" s="4">
        <f>IF(SUM(H36:Q36)=0,"",SUM(H36:Q36))</f>
        <v/>
      </c>
      <c r="G36" s="6">
        <f>IF(OR(E36="",F36="",F36=0),0,E36/F36)</f>
        <v/>
      </c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</row>
    <row r="37">
      <c r="A37" s="8" t="n"/>
      <c r="B37" s="8" t="n"/>
      <c r="C37" s="8" t="n"/>
      <c r="D37" s="8" t="n"/>
      <c r="E37" s="9" t="n"/>
      <c r="F37" s="7">
        <f>IF(SUM(H37:Q37)=0,"",SUM(H37:Q37))</f>
        <v/>
      </c>
      <c r="G37" s="9">
        <f>IF(OR(E37="",F37="",F37=0),0,E37/F37)</f>
        <v/>
      </c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</row>
    <row r="38">
      <c r="A38" s="5" t="n"/>
      <c r="B38" s="5" t="n"/>
      <c r="C38" s="5" t="n"/>
      <c r="D38" s="5" t="n"/>
      <c r="E38" s="6" t="n"/>
      <c r="F38" s="4">
        <f>IF(SUM(H38:Q38)=0,"",SUM(H38:Q38))</f>
        <v/>
      </c>
      <c r="G38" s="6">
        <f>IF(OR(E38="",F38="",F38=0),0,E38/F38)</f>
        <v/>
      </c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</row>
    <row r="39">
      <c r="A39" s="8" t="n"/>
      <c r="B39" s="8" t="n"/>
      <c r="C39" s="8" t="n"/>
      <c r="D39" s="8" t="n"/>
      <c r="E39" s="9" t="n"/>
      <c r="F39" s="7">
        <f>IF(SUM(H39:Q39)=0,"",SUM(H39:Q39))</f>
        <v/>
      </c>
      <c r="G39" s="9">
        <f>IF(OR(E39="",F39="",F39=0),0,E39/F39)</f>
        <v/>
      </c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</row>
    <row r="40">
      <c r="A40" s="5" t="n"/>
      <c r="B40" s="5" t="n"/>
      <c r="C40" s="5" t="n"/>
      <c r="D40" s="5" t="n"/>
      <c r="E40" s="6" t="n"/>
      <c r="F40" s="4">
        <f>IF(SUM(H40:Q40)=0,"",SUM(H40:Q40))</f>
        <v/>
      </c>
      <c r="G40" s="6">
        <f>IF(OR(E40="",F40="",F40=0),0,E40/F40)</f>
        <v/>
      </c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</row>
    <row r="41">
      <c r="A41" s="8" t="n"/>
      <c r="B41" s="8" t="n"/>
      <c r="C41" s="8" t="n"/>
      <c r="D41" s="8" t="n"/>
      <c r="E41" s="9" t="n"/>
      <c r="F41" s="7">
        <f>IF(SUM(H41:Q41)=0,"",SUM(H41:Q41))</f>
        <v/>
      </c>
      <c r="G41" s="9">
        <f>IF(OR(E41="",F41="",F41=0),0,E41/F41)</f>
        <v/>
      </c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</row>
    <row r="42">
      <c r="A42" s="5" t="n"/>
      <c r="B42" s="5" t="n"/>
      <c r="C42" s="5" t="n"/>
      <c r="D42" s="5" t="n"/>
      <c r="E42" s="6" t="n"/>
      <c r="F42" s="4">
        <f>IF(SUM(H42:Q42)=0,"",SUM(H42:Q42))</f>
        <v/>
      </c>
      <c r="G42" s="6">
        <f>IF(OR(E42="",F42="",F42=0),0,E42/F42)</f>
        <v/>
      </c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</row>
    <row r="43">
      <c r="A43" s="8" t="n"/>
      <c r="B43" s="8" t="n"/>
      <c r="C43" s="8" t="n"/>
      <c r="D43" s="8" t="n"/>
      <c r="E43" s="9" t="n"/>
      <c r="F43" s="7">
        <f>IF(SUM(H43:Q43)=0,"",SUM(H43:Q43))</f>
        <v/>
      </c>
      <c r="G43" s="9">
        <f>IF(OR(E43="",F43="",F43=0),0,E43/F43)</f>
        <v/>
      </c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</row>
    <row r="44">
      <c r="A44" s="5" t="n"/>
      <c r="B44" s="5" t="n"/>
      <c r="C44" s="5" t="n"/>
      <c r="D44" s="5" t="n"/>
      <c r="E44" s="6" t="n"/>
      <c r="F44" s="4">
        <f>IF(SUM(H44:Q44)=0,"",SUM(H44:Q44))</f>
        <v/>
      </c>
      <c r="G44" s="6">
        <f>IF(OR(E44="",F44="",F44=0),0,E44/F44)</f>
        <v/>
      </c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</row>
    <row r="45">
      <c r="A45" s="8" t="n"/>
      <c r="B45" s="8" t="n"/>
      <c r="C45" s="8" t="n"/>
      <c r="D45" s="8" t="n"/>
      <c r="E45" s="9" t="n"/>
      <c r="F45" s="7">
        <f>IF(SUM(H45:Q45)=0,"",SUM(H45:Q45))</f>
        <v/>
      </c>
      <c r="G45" s="9">
        <f>IF(OR(E45="",F45="",F45=0),0,E45/F45)</f>
        <v/>
      </c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</row>
    <row r="46">
      <c r="A46" s="5" t="n"/>
      <c r="B46" s="5" t="n"/>
      <c r="C46" s="5" t="n"/>
      <c r="D46" s="5" t="n"/>
      <c r="E46" s="6" t="n"/>
      <c r="F46" s="4">
        <f>IF(SUM(H46:Q46)=0,"",SUM(H46:Q46))</f>
        <v/>
      </c>
      <c r="G46" s="6">
        <f>IF(OR(E46="",F46="",F46=0),0,E46/F46)</f>
        <v/>
      </c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</row>
    <row r="47">
      <c r="A47" s="8" t="n"/>
      <c r="B47" s="8" t="n"/>
      <c r="C47" s="8" t="n"/>
      <c r="D47" s="8" t="n"/>
      <c r="E47" s="9" t="n"/>
      <c r="F47" s="7">
        <f>IF(SUM(H47:Q47)=0,"",SUM(H47:Q47))</f>
        <v/>
      </c>
      <c r="G47" s="9">
        <f>IF(OR(E47="",F47="",F47=0),0,E47/F47)</f>
        <v/>
      </c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</row>
    <row r="48">
      <c r="A48" s="5" t="n"/>
      <c r="B48" s="5" t="n"/>
      <c r="C48" s="5" t="n"/>
      <c r="D48" s="5" t="n"/>
      <c r="E48" s="6" t="n"/>
      <c r="F48" s="4">
        <f>IF(SUM(H48:Q48)=0,"",SUM(H48:Q48))</f>
        <v/>
      </c>
      <c r="G48" s="6">
        <f>IF(OR(E48="",F48="",F48=0),0,E48/F48)</f>
        <v/>
      </c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</row>
    <row r="49">
      <c r="A49" s="8" t="n"/>
      <c r="B49" s="8" t="n"/>
      <c r="C49" s="8" t="n"/>
      <c r="D49" s="8" t="n"/>
      <c r="E49" s="9" t="n"/>
      <c r="F49" s="7">
        <f>IF(SUM(H49:Q49)=0,"",SUM(H49:Q49))</f>
        <v/>
      </c>
      <c r="G49" s="9">
        <f>IF(OR(E49="",F49="",F49=0),0,E49/F49)</f>
        <v/>
      </c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</row>
    <row r="50">
      <c r="A50" s="5" t="n"/>
      <c r="B50" s="5" t="n"/>
      <c r="C50" s="5" t="n"/>
      <c r="D50" s="5" t="n"/>
      <c r="E50" s="6" t="n"/>
      <c r="F50" s="4">
        <f>IF(SUM(H50:Q50)=0,"",SUM(H50:Q50))</f>
        <v/>
      </c>
      <c r="G50" s="6">
        <f>IF(OR(E50="",F50="",F50=0),0,E50/F50)</f>
        <v/>
      </c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</row>
    <row r="51">
      <c r="A51" s="8" t="n"/>
      <c r="B51" s="8" t="n"/>
      <c r="C51" s="8" t="n"/>
      <c r="D51" s="8" t="n"/>
      <c r="E51" s="9" t="n"/>
      <c r="F51" s="7">
        <f>IF(SUM(H51:Q51)=0,"",SUM(H51:Q51))</f>
        <v/>
      </c>
      <c r="G51" s="9">
        <f>IF(OR(E51="",F51="",F51=0),0,E51/F51)</f>
        <v/>
      </c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</row>
    <row r="52">
      <c r="A52" s="5" t="n"/>
      <c r="B52" s="5" t="n"/>
      <c r="C52" s="5" t="n"/>
      <c r="D52" s="5" t="n"/>
      <c r="E52" s="6" t="n"/>
      <c r="F52" s="4">
        <f>IF(SUM(H52:Q52)=0,"",SUM(H52:Q52))</f>
        <v/>
      </c>
      <c r="G52" s="6">
        <f>IF(OR(E52="",F52="",F52=0),0,E52/F52)</f>
        <v/>
      </c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</row>
    <row r="53">
      <c r="A53" s="8" t="n"/>
      <c r="B53" s="8" t="n"/>
      <c r="C53" s="8" t="n"/>
      <c r="D53" s="8" t="n"/>
      <c r="E53" s="9" t="n"/>
      <c r="F53" s="7">
        <f>IF(SUM(H53:Q53)=0,"",SUM(H53:Q53))</f>
        <v/>
      </c>
      <c r="G53" s="9">
        <f>IF(OR(E53="",F53="",F53=0),0,E53/F53)</f>
        <v/>
      </c>
      <c r="H53" s="7" t="n"/>
      <c r="I53" s="7" t="n"/>
      <c r="J53" s="7" t="n"/>
      <c r="K53" s="7" t="n"/>
      <c r="L53" s="7" t="n"/>
      <c r="M53" s="7" t="n"/>
      <c r="N53" s="7" t="n"/>
      <c r="O53" s="7" t="n"/>
      <c r="P53" s="7" t="n"/>
      <c r="Q53" s="7" t="n"/>
    </row>
    <row r="54">
      <c r="D54" s="10" t="inlineStr">
        <is>
          <t>TOTAL DEL VIAJE EN GRUPO</t>
        </is>
      </c>
      <c r="E54" s="34">
        <f>SUM(E4:E53)</f>
        <v/>
      </c>
    </row>
    <row r="55">
      <c r="A55" s="35" t="inlineStr">
        <is>
          <t>QUIÉN DEBE A QUIÉN</t>
        </is>
      </c>
    </row>
    <row r="56" ht="32" customHeight="1">
      <c r="A56" s="3" t="inlineStr">
        <is>
          <t>Persona</t>
        </is>
      </c>
      <c r="B56" s="3" t="inlineStr">
        <is>
          <t>Ha pagado €</t>
        </is>
      </c>
      <c r="C56" s="3" t="inlineStr">
        <is>
          <t>Le toca pagar €</t>
        </is>
      </c>
      <c r="D56" s="3" t="inlineStr">
        <is>
          <t>Saldo €</t>
        </is>
      </c>
      <c r="E56" s="3" t="inlineStr">
        <is>
          <t>Situación</t>
        </is>
      </c>
    </row>
    <row r="57">
      <c r="A57" s="21">
        <f>IF(H$3="","",H$3)</f>
        <v/>
      </c>
      <c r="B57" s="9">
        <f>IF(A57="",0,SUMIF($D$4:$D$53,A57,$E$4:$E$53))</f>
        <v/>
      </c>
      <c r="C57" s="9">
        <f>SUMPRODUCT($G$4:$G$53,H$4:H$53)</f>
        <v/>
      </c>
      <c r="D57" s="15">
        <f>B57-C57</f>
        <v/>
      </c>
      <c r="E57" s="8">
        <f>IF(A57="","",IF(ROUND(D57,2)&gt;0,"le deben dinero",IF(ROUND(D57,2)&lt;0,"tiene que poner","en paz")))</f>
        <v/>
      </c>
    </row>
    <row r="58">
      <c r="A58" s="21">
        <f>IF(I$3="","",I$3)</f>
        <v/>
      </c>
      <c r="B58" s="9">
        <f>IF(A58="",0,SUMIF($D$4:$D$53,A58,$E$4:$E$53))</f>
        <v/>
      </c>
      <c r="C58" s="9">
        <f>SUMPRODUCT($G$4:$G$53,I$4:I$53)</f>
        <v/>
      </c>
      <c r="D58" s="15">
        <f>B58-C58</f>
        <v/>
      </c>
      <c r="E58" s="8">
        <f>IF(A58="","",IF(ROUND(D58,2)&gt;0,"le deben dinero",IF(ROUND(D58,2)&lt;0,"tiene que poner","en paz")))</f>
        <v/>
      </c>
    </row>
    <row r="59">
      <c r="A59" s="21">
        <f>IF(J$3="","",J$3)</f>
        <v/>
      </c>
      <c r="B59" s="9">
        <f>IF(A59="",0,SUMIF($D$4:$D$53,A59,$E$4:$E$53))</f>
        <v/>
      </c>
      <c r="C59" s="9">
        <f>SUMPRODUCT($G$4:$G$53,J$4:J$53)</f>
        <v/>
      </c>
      <c r="D59" s="15">
        <f>B59-C59</f>
        <v/>
      </c>
      <c r="E59" s="8">
        <f>IF(A59="","",IF(ROUND(D59,2)&gt;0,"le deben dinero",IF(ROUND(D59,2)&lt;0,"tiene que poner","en paz")))</f>
        <v/>
      </c>
    </row>
    <row r="60">
      <c r="A60" s="21">
        <f>IF(K$3="","",K$3)</f>
        <v/>
      </c>
      <c r="B60" s="9">
        <f>IF(A60="",0,SUMIF($D$4:$D$53,A60,$E$4:$E$53))</f>
        <v/>
      </c>
      <c r="C60" s="9">
        <f>SUMPRODUCT($G$4:$G$53,K$4:K$53)</f>
        <v/>
      </c>
      <c r="D60" s="15">
        <f>B60-C60</f>
        <v/>
      </c>
      <c r="E60" s="8">
        <f>IF(A60="","",IF(ROUND(D60,2)&gt;0,"le deben dinero",IF(ROUND(D60,2)&lt;0,"tiene que poner","en paz")))</f>
        <v/>
      </c>
    </row>
    <row r="61">
      <c r="A61" s="21">
        <f>IF(L$3="","",L$3)</f>
        <v/>
      </c>
      <c r="B61" s="9">
        <f>IF(A61="",0,SUMIF($D$4:$D$53,A61,$E$4:$E$53))</f>
        <v/>
      </c>
      <c r="C61" s="9">
        <f>SUMPRODUCT($G$4:$G$53,L$4:L$53)</f>
        <v/>
      </c>
      <c r="D61" s="15">
        <f>B61-C61</f>
        <v/>
      </c>
      <c r="E61" s="8">
        <f>IF(A61="","",IF(ROUND(D61,2)&gt;0,"le deben dinero",IF(ROUND(D61,2)&lt;0,"tiene que poner","en paz")))</f>
        <v/>
      </c>
    </row>
    <row r="62">
      <c r="A62" s="21">
        <f>IF(M$3="","",M$3)</f>
        <v/>
      </c>
      <c r="B62" s="9">
        <f>IF(A62="",0,SUMIF($D$4:$D$53,A62,$E$4:$E$53))</f>
        <v/>
      </c>
      <c r="C62" s="9">
        <f>SUMPRODUCT($G$4:$G$53,M$4:M$53)</f>
        <v/>
      </c>
      <c r="D62" s="15">
        <f>B62-C62</f>
        <v/>
      </c>
      <c r="E62" s="8">
        <f>IF(A62="","",IF(ROUND(D62,2)&gt;0,"le deben dinero",IF(ROUND(D62,2)&lt;0,"tiene que poner","en paz")))</f>
        <v/>
      </c>
    </row>
    <row r="63">
      <c r="A63" s="21">
        <f>IF(N$3="","",N$3)</f>
        <v/>
      </c>
      <c r="B63" s="9">
        <f>IF(A63="",0,SUMIF($D$4:$D$53,A63,$E$4:$E$53))</f>
        <v/>
      </c>
      <c r="C63" s="9">
        <f>SUMPRODUCT($G$4:$G$53,N$4:N$53)</f>
        <v/>
      </c>
      <c r="D63" s="15">
        <f>B63-C63</f>
        <v/>
      </c>
      <c r="E63" s="8">
        <f>IF(A63="","",IF(ROUND(D63,2)&gt;0,"le deben dinero",IF(ROUND(D63,2)&lt;0,"tiene que poner","en paz")))</f>
        <v/>
      </c>
    </row>
    <row r="64">
      <c r="A64" s="21">
        <f>IF(O$3="","",O$3)</f>
        <v/>
      </c>
      <c r="B64" s="9">
        <f>IF(A64="",0,SUMIF($D$4:$D$53,A64,$E$4:$E$53))</f>
        <v/>
      </c>
      <c r="C64" s="9">
        <f>SUMPRODUCT($G$4:$G$53,O$4:O$53)</f>
        <v/>
      </c>
      <c r="D64" s="15">
        <f>B64-C64</f>
        <v/>
      </c>
      <c r="E64" s="8">
        <f>IF(A64="","",IF(ROUND(D64,2)&gt;0,"le deben dinero",IF(ROUND(D64,2)&lt;0,"tiene que poner","en paz")))</f>
        <v/>
      </c>
    </row>
    <row r="65">
      <c r="A65" s="21">
        <f>IF(P$3="","",P$3)</f>
        <v/>
      </c>
      <c r="B65" s="9">
        <f>IF(A65="",0,SUMIF($D$4:$D$53,A65,$E$4:$E$53))</f>
        <v/>
      </c>
      <c r="C65" s="9">
        <f>SUMPRODUCT($G$4:$G$53,P$4:P$53)</f>
        <v/>
      </c>
      <c r="D65" s="15">
        <f>B65-C65</f>
        <v/>
      </c>
      <c r="E65" s="8">
        <f>IF(A65="","",IF(ROUND(D65,2)&gt;0,"le deben dinero",IF(ROUND(D65,2)&lt;0,"tiene que poner","en paz")))</f>
        <v/>
      </c>
    </row>
    <row r="66">
      <c r="A66" s="21">
        <f>IF(Q$3="","",Q$3)</f>
        <v/>
      </c>
      <c r="B66" s="9">
        <f>IF(A66="",0,SUMIF($D$4:$D$53,A66,$E$4:$E$53))</f>
        <v/>
      </c>
      <c r="C66" s="9">
        <f>SUMPRODUCT($G$4:$G$53,Q$4:Q$53)</f>
        <v/>
      </c>
      <c r="D66" s="15">
        <f>B66-C66</f>
        <v/>
      </c>
      <c r="E66" s="8">
        <f>IF(A66="","",IF(ROUND(D66,2)&gt;0,"le deben dinero",IF(ROUND(D66,2)&lt;0,"tiene que poner","en paz")))</f>
        <v/>
      </c>
    </row>
    <row r="68">
      <c r="A68" s="10" t="inlineStr">
        <is>
          <t>Comprobación (tiene que dar 0)</t>
        </is>
      </c>
      <c r="D68" s="36">
        <f>ROUND(SUM(D57:D66),2)</f>
        <v/>
      </c>
    </row>
    <row r="69">
      <c r="A69" s="14" t="inlineStr">
        <is>
          <t>Quien tenga saldo negativo le transfiere esa cantidad a quien lo tenga positivo. Con eso queda todo cuadrado sin dar mil vueltas.</t>
        </is>
      </c>
    </row>
  </sheetData>
  <mergeCells count="3">
    <mergeCell ref="A2:Q2"/>
    <mergeCell ref="A1:Q1"/>
    <mergeCell ref="A69:G69"/>
  </mergeCells>
  <dataValidations count="2">
    <dataValidation sqref="D4:D53" showDropDown="0" showInputMessage="0" showErrorMessage="0" allowBlank="1" type="list">
      <formula1>='Gastos del grupo'!$H$3:$Q$3</formula1>
    </dataValidation>
    <dataValidation sqref="H4:Q53" showDropDown="0" showInputMessage="0" showErrorMessage="0" allowBlank="1" type="list">
      <formula1>"1"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2026-09-17T11:51:09Z</dcterms:created>
  <dcterms:modified xmlns:dcterms="http://purl.org/dc/terms/" xmlns:xsi="http://www.w3.org/2001/XMLSchema-instance" xsi:type="dcterms:W3CDTF">2026-09-17T11:51:09Z</dcterms:modified>
</cp:coreProperties>
</file>